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00" yWindow="180" windowWidth="15945" windowHeight="121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11" i="1"/>
  <c r="F15"/>
  <c r="F21"/>
  <c r="F26"/>
  <c r="F5"/>
  <c r="F37"/>
  <c r="F30"/>
</calcChain>
</file>

<file path=xl/sharedStrings.xml><?xml version="1.0" encoding="utf-8"?>
<sst xmlns="http://schemas.openxmlformats.org/spreadsheetml/2006/main" count="69" uniqueCount="37">
  <si>
    <t xml:space="preserve">Name </t>
  </si>
  <si>
    <t>Time</t>
  </si>
  <si>
    <t>Place</t>
  </si>
  <si>
    <t>Red Course</t>
  </si>
  <si>
    <t>Total Starts:</t>
  </si>
  <si>
    <t>Average Time:</t>
  </si>
  <si>
    <t>White Course</t>
  </si>
  <si>
    <t>Yellow Course</t>
  </si>
  <si>
    <t>Orange Course</t>
  </si>
  <si>
    <t>Green Course</t>
  </si>
  <si>
    <t>Georgia Orienteering Club Meet Results</t>
  </si>
  <si>
    <t>Meet Summary</t>
  </si>
  <si>
    <t>Total Finishers:</t>
  </si>
  <si>
    <t>Course Summary</t>
  </si>
  <si>
    <t>Name</t>
  </si>
  <si>
    <t>Finishing Rate (%):</t>
  </si>
  <si>
    <t>DNF</t>
  </si>
  <si>
    <t>Vinton Wolfe</t>
  </si>
  <si>
    <t>Chun Bleau</t>
  </si>
  <si>
    <t>Frank Alena</t>
  </si>
  <si>
    <t>Charlie Bleau</t>
  </si>
  <si>
    <t>Andrea Berger</t>
  </si>
  <si>
    <t>Keith Hulsey</t>
  </si>
  <si>
    <t>Mistletoe State Park Results</t>
  </si>
  <si>
    <t>Sunday April 25, 2010</t>
  </si>
  <si>
    <t>Meet Director/Course Design - Martina &amp; Keith Hulsey</t>
  </si>
  <si>
    <t>miniWhite Course</t>
  </si>
  <si>
    <t>Rossella, Patrick, Atec</t>
  </si>
  <si>
    <t>Robin Shannonhouse</t>
  </si>
  <si>
    <t>Diligent Duo</t>
  </si>
  <si>
    <t>Matt Stout</t>
  </si>
  <si>
    <t>Steve Shannonhouse</t>
  </si>
  <si>
    <t>Bill Farrell</t>
  </si>
  <si>
    <t>Martha Carr</t>
  </si>
  <si>
    <t>Daryl Remick</t>
  </si>
  <si>
    <t>Bill Cheatum</t>
  </si>
  <si>
    <t>Guido Nordmann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</si>
</sst>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sz val="10"/>
      <name val="Arial"/>
    </font>
    <font>
      <sz val="10"/>
      <name val="Arial"/>
    </font>
    <font>
      <sz val="8"/>
      <name val="Arial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3" xfId="0" applyFont="1" applyFill="1" applyBorder="1"/>
    <xf numFmtId="20" fontId="4" fillId="0" borderId="3" xfId="0" applyNumberFormat="1" applyFont="1" applyFill="1" applyBorder="1"/>
    <xf numFmtId="0" fontId="4" fillId="6" borderId="3" xfId="0" applyFont="1" applyFill="1" applyBorder="1"/>
    <xf numFmtId="0" fontId="6" fillId="0" borderId="0" xfId="0" applyFont="1" applyAlignment="1">
      <alignment horizontal="center"/>
    </xf>
    <xf numFmtId="20" fontId="4" fillId="0" borderId="0" xfId="0" applyNumberFormat="1" applyFont="1" applyFill="1" applyBorder="1"/>
    <xf numFmtId="2" fontId="4" fillId="0" borderId="0" xfId="0" applyNumberFormat="1" applyFont="1" applyBorder="1" applyAlignment="1">
      <alignment horizontal="right"/>
    </xf>
    <xf numFmtId="0" fontId="0" fillId="0" borderId="3" xfId="0" applyFill="1" applyBorder="1"/>
    <xf numFmtId="21" fontId="0" fillId="0" borderId="3" xfId="0" applyNumberFormat="1" applyBorder="1"/>
    <xf numFmtId="0" fontId="4" fillId="0" borderId="6" xfId="0" applyFont="1" applyBorder="1" applyAlignment="1">
      <alignment horizontal="right"/>
    </xf>
    <xf numFmtId="164" fontId="4" fillId="0" borderId="3" xfId="1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20" fontId="4" fillId="0" borderId="2" xfId="0" applyNumberFormat="1" applyFont="1" applyFill="1" applyBorder="1"/>
    <xf numFmtId="0" fontId="0" fillId="0" borderId="3" xfId="0" applyBorder="1"/>
    <xf numFmtId="0" fontId="0" fillId="0" borderId="0" xfId="0" applyFill="1" applyBorder="1"/>
    <xf numFmtId="21" fontId="0" fillId="0" borderId="0" xfId="0" applyNumberFormat="1" applyBorder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tabSelected="1" workbookViewId="0">
      <selection activeCell="H25" sqref="H25"/>
    </sheetView>
  </sheetViews>
  <sheetFormatPr defaultRowHeight="12.75"/>
  <cols>
    <col min="1" max="1" width="5.7109375" style="2" bestFit="1" customWidth="1"/>
    <col min="2" max="2" width="38" style="2" bestFit="1" customWidth="1"/>
    <col min="3" max="3" width="7.140625" style="2" bestFit="1" customWidth="1"/>
    <col min="4" max="4" width="9.140625" style="2"/>
    <col min="5" max="5" width="27.42578125" style="2" bestFit="1" customWidth="1"/>
    <col min="6" max="6" width="7.28515625" style="2" bestFit="1" customWidth="1"/>
    <col min="7" max="7" width="8.28515625" style="2" customWidth="1"/>
    <col min="8" max="16384" width="9.140625" style="2"/>
  </cols>
  <sheetData>
    <row r="1" spans="1:9" ht="18">
      <c r="A1" s="49" t="s">
        <v>23</v>
      </c>
      <c r="B1" s="49"/>
      <c r="C1" s="49"/>
      <c r="D1" s="22"/>
    </row>
    <row r="2" spans="1:9" ht="15">
      <c r="A2" s="5"/>
      <c r="E2" s="47" t="s">
        <v>11</v>
      </c>
      <c r="F2" s="48"/>
    </row>
    <row r="3" spans="1:9" ht="15">
      <c r="A3" s="50" t="s">
        <v>10</v>
      </c>
      <c r="B3" s="50"/>
      <c r="C3" s="50"/>
      <c r="D3" s="1"/>
      <c r="E3" s="6" t="s">
        <v>4</v>
      </c>
      <c r="F3" s="4">
        <v>18</v>
      </c>
      <c r="H3" s="10"/>
      <c r="I3" s="10"/>
    </row>
    <row r="4" spans="1:9" ht="15">
      <c r="A4" s="51" t="s">
        <v>24</v>
      </c>
      <c r="B4" s="51"/>
      <c r="C4" s="51"/>
      <c r="D4" s="3"/>
      <c r="E4" s="6" t="s">
        <v>12</v>
      </c>
      <c r="F4" s="4">
        <v>17</v>
      </c>
      <c r="G4" s="14"/>
      <c r="H4" s="10"/>
      <c r="I4" s="10"/>
    </row>
    <row r="5" spans="1:9">
      <c r="E5" s="11" t="s">
        <v>15</v>
      </c>
      <c r="F5" s="28">
        <f>F4/F3</f>
        <v>0.94444444444444442</v>
      </c>
      <c r="G5" s="12"/>
      <c r="H5" s="15"/>
      <c r="I5" s="16"/>
    </row>
    <row r="6" spans="1:9">
      <c r="A6" s="52" t="s">
        <v>25</v>
      </c>
      <c r="B6" s="52"/>
      <c r="C6" s="52"/>
      <c r="D6" s="5"/>
      <c r="E6" s="16"/>
      <c r="F6" s="18"/>
      <c r="G6" s="12"/>
      <c r="H6" s="15"/>
      <c r="I6" s="16"/>
    </row>
    <row r="7" spans="1:9">
      <c r="A7" s="52"/>
      <c r="B7" s="52"/>
      <c r="C7" s="52"/>
      <c r="D7" s="5"/>
      <c r="E7" s="16"/>
      <c r="F7" s="18"/>
      <c r="G7" s="13"/>
      <c r="H7" s="15"/>
      <c r="I7" s="17"/>
    </row>
    <row r="9" spans="1:9" ht="15">
      <c r="A9" s="38" t="s">
        <v>26</v>
      </c>
      <c r="B9" s="38"/>
      <c r="C9" s="38"/>
      <c r="D9" s="8"/>
      <c r="E9" s="47" t="s">
        <v>13</v>
      </c>
      <c r="F9" s="48"/>
    </row>
    <row r="10" spans="1:9">
      <c r="A10" s="21" t="s">
        <v>2</v>
      </c>
      <c r="B10" s="21" t="s">
        <v>14</v>
      </c>
      <c r="C10" s="21" t="s">
        <v>1</v>
      </c>
      <c r="D10" s="9"/>
      <c r="E10" s="6" t="s">
        <v>4</v>
      </c>
      <c r="F10" s="4">
        <v>1</v>
      </c>
    </row>
    <row r="11" spans="1:9">
      <c r="A11" s="19">
        <v>1</v>
      </c>
      <c r="B11" s="25" t="s">
        <v>27</v>
      </c>
      <c r="C11" s="26">
        <v>4.538194444444444E-2</v>
      </c>
      <c r="D11" s="10"/>
      <c r="E11" s="6" t="s">
        <v>5</v>
      </c>
      <c r="F11" s="20">
        <f>AVERAGE(C11)</f>
        <v>4.538194444444444E-2</v>
      </c>
    </row>
    <row r="12" spans="1:9">
      <c r="A12" s="9"/>
      <c r="B12" s="32"/>
      <c r="C12" s="33"/>
      <c r="D12" s="10"/>
    </row>
    <row r="13" spans="1:9" ht="15">
      <c r="A13" s="38" t="s">
        <v>6</v>
      </c>
      <c r="B13" s="38"/>
      <c r="C13" s="38"/>
      <c r="D13" s="8"/>
      <c r="E13" s="47" t="s">
        <v>13</v>
      </c>
      <c r="F13" s="48"/>
    </row>
    <row r="14" spans="1:9">
      <c r="A14" s="21" t="s">
        <v>2</v>
      </c>
      <c r="B14" s="21" t="s">
        <v>14</v>
      </c>
      <c r="C14" s="21" t="s">
        <v>1</v>
      </c>
      <c r="D14" s="9"/>
      <c r="E14" s="6" t="s">
        <v>4</v>
      </c>
      <c r="F14" s="4">
        <v>2</v>
      </c>
    </row>
    <row r="15" spans="1:9">
      <c r="A15" s="19">
        <v>1</v>
      </c>
      <c r="B15" s="25" t="s">
        <v>28</v>
      </c>
      <c r="C15" s="26">
        <v>3.9907407407407412E-2</v>
      </c>
      <c r="D15" s="10"/>
      <c r="E15" s="6" t="s">
        <v>5</v>
      </c>
      <c r="F15" s="20">
        <f>AVERAGE(C15:C16)</f>
        <v>5.2997685185185189E-2</v>
      </c>
    </row>
    <row r="16" spans="1:9">
      <c r="A16" s="19">
        <v>2</v>
      </c>
      <c r="B16" s="25" t="s">
        <v>29</v>
      </c>
      <c r="C16" s="26">
        <v>6.6087962962962959E-2</v>
      </c>
      <c r="D16" s="10"/>
      <c r="E16" s="15"/>
      <c r="F16" s="15"/>
    </row>
    <row r="17" spans="1:6">
      <c r="A17" s="15"/>
      <c r="B17" s="15"/>
      <c r="C17" s="15"/>
      <c r="D17" s="10"/>
      <c r="E17" s="16"/>
      <c r="F17" s="7"/>
    </row>
    <row r="18" spans="1:6" ht="15">
      <c r="A18" s="35" t="s">
        <v>7</v>
      </c>
      <c r="B18" s="35"/>
      <c r="C18" s="35"/>
      <c r="D18" s="10"/>
    </row>
    <row r="19" spans="1:6" ht="15">
      <c r="A19" s="21" t="s">
        <v>2</v>
      </c>
      <c r="B19" s="21" t="s">
        <v>14</v>
      </c>
      <c r="C19" s="21" t="s">
        <v>1</v>
      </c>
      <c r="D19" s="8"/>
      <c r="E19" s="36" t="s">
        <v>13</v>
      </c>
      <c r="F19" s="37"/>
    </row>
    <row r="20" spans="1:6">
      <c r="A20" s="19">
        <v>1</v>
      </c>
      <c r="B20" s="25" t="s">
        <v>30</v>
      </c>
      <c r="C20" s="26">
        <v>4.2013888888888885E-2</v>
      </c>
      <c r="D20" s="9"/>
      <c r="E20" s="6" t="s">
        <v>4</v>
      </c>
      <c r="F20" s="4">
        <v>3</v>
      </c>
    </row>
    <row r="21" spans="1:6">
      <c r="A21" s="19">
        <v>2</v>
      </c>
      <c r="B21" s="25" t="s">
        <v>18</v>
      </c>
      <c r="C21" s="26">
        <v>7.210648148148148E-2</v>
      </c>
      <c r="D21" s="10"/>
      <c r="E21" s="6" t="s">
        <v>5</v>
      </c>
      <c r="F21" s="20">
        <f>AVERAGE(C20:C22)</f>
        <v>5.7060185185185186E-2</v>
      </c>
    </row>
    <row r="22" spans="1:6">
      <c r="A22" s="19">
        <v>3</v>
      </c>
      <c r="B22" s="25" t="s">
        <v>29</v>
      </c>
      <c r="C22" s="26" t="s">
        <v>16</v>
      </c>
      <c r="D22" s="10"/>
    </row>
    <row r="23" spans="1:6">
      <c r="A23" s="15"/>
      <c r="B23" s="15"/>
      <c r="C23" s="15"/>
      <c r="D23" s="10"/>
      <c r="E23" s="16"/>
      <c r="F23" s="18"/>
    </row>
    <row r="24" spans="1:6" ht="15">
      <c r="A24" s="44" t="s">
        <v>8</v>
      </c>
      <c r="B24" s="44"/>
      <c r="C24" s="44"/>
      <c r="D24" s="10"/>
      <c r="E24" s="45" t="s">
        <v>13</v>
      </c>
      <c r="F24" s="46"/>
    </row>
    <row r="25" spans="1:6">
      <c r="A25" s="21" t="s">
        <v>2</v>
      </c>
      <c r="B25" s="21" t="s">
        <v>0</v>
      </c>
      <c r="C25" s="21" t="s">
        <v>1</v>
      </c>
      <c r="D25" s="10"/>
      <c r="E25" s="27" t="s">
        <v>4</v>
      </c>
      <c r="F25" s="29">
        <v>1</v>
      </c>
    </row>
    <row r="26" spans="1:6">
      <c r="A26" s="19">
        <v>1</v>
      </c>
      <c r="B26" s="31" t="s">
        <v>30</v>
      </c>
      <c r="C26" s="26">
        <v>6.2824074074074074E-2</v>
      </c>
      <c r="D26" s="10"/>
      <c r="E26" s="6" t="s">
        <v>5</v>
      </c>
      <c r="F26" s="30">
        <f>AVERAGE(C26:C26)</f>
        <v>6.2824074074074074E-2</v>
      </c>
    </row>
    <row r="27" spans="1:6">
      <c r="A27" s="9"/>
      <c r="B27" s="9"/>
      <c r="C27" s="9"/>
      <c r="D27" s="10"/>
      <c r="E27" s="16"/>
      <c r="F27" s="7"/>
    </row>
    <row r="28" spans="1:6" ht="15">
      <c r="A28" s="43" t="s">
        <v>9</v>
      </c>
      <c r="B28" s="43"/>
      <c r="C28" s="43"/>
      <c r="D28" s="10"/>
      <c r="E28" s="41" t="s">
        <v>13</v>
      </c>
      <c r="F28" s="42"/>
    </row>
    <row r="29" spans="1:6">
      <c r="A29" s="21" t="s">
        <v>2</v>
      </c>
      <c r="B29" s="21" t="s">
        <v>0</v>
      </c>
      <c r="C29" s="21" t="s">
        <v>1</v>
      </c>
      <c r="D29" s="10"/>
      <c r="E29" s="11" t="s">
        <v>4</v>
      </c>
      <c r="F29" s="11">
        <v>4</v>
      </c>
    </row>
    <row r="30" spans="1:6">
      <c r="A30" s="19">
        <v>1</v>
      </c>
      <c r="B30" s="31" t="s">
        <v>31</v>
      </c>
      <c r="C30" s="26">
        <v>6.400462962962962E-2</v>
      </c>
      <c r="D30" s="10"/>
      <c r="E30" s="11" t="s">
        <v>5</v>
      </c>
      <c r="F30" s="20">
        <f>AVERAGE(C30:C33)</f>
        <v>0.10162037037037037</v>
      </c>
    </row>
    <row r="31" spans="1:6">
      <c r="A31" s="19">
        <v>2</v>
      </c>
      <c r="B31" s="31" t="s">
        <v>17</v>
      </c>
      <c r="C31" s="26">
        <v>9.7916666666666666E-2</v>
      </c>
      <c r="D31" s="10"/>
    </row>
    <row r="32" spans="1:6">
      <c r="A32" s="19">
        <v>3</v>
      </c>
      <c r="B32" s="31" t="s">
        <v>32</v>
      </c>
      <c r="C32" s="26">
        <v>0.12037037037037036</v>
      </c>
      <c r="D32" s="10"/>
    </row>
    <row r="33" spans="1:9">
      <c r="A33" s="19">
        <v>4</v>
      </c>
      <c r="B33" s="31" t="s">
        <v>33</v>
      </c>
      <c r="C33" s="26">
        <v>0.12418981481481482</v>
      </c>
      <c r="D33" s="10"/>
    </row>
    <row r="34" spans="1:9">
      <c r="A34" s="9"/>
      <c r="B34" s="9"/>
      <c r="C34" s="23"/>
      <c r="D34" s="10"/>
    </row>
    <row r="35" spans="1:9" ht="15">
      <c r="A35" s="34" t="s">
        <v>3</v>
      </c>
      <c r="B35" s="34"/>
      <c r="C35" s="34"/>
      <c r="D35" s="10"/>
      <c r="E35" s="39" t="s">
        <v>13</v>
      </c>
      <c r="F35" s="40"/>
    </row>
    <row r="36" spans="1:9">
      <c r="A36" s="21" t="s">
        <v>2</v>
      </c>
      <c r="B36" s="21" t="s">
        <v>0</v>
      </c>
      <c r="C36" s="21" t="s">
        <v>1</v>
      </c>
      <c r="D36" s="10"/>
      <c r="E36" s="6" t="s">
        <v>4</v>
      </c>
      <c r="F36" s="4">
        <v>7</v>
      </c>
    </row>
    <row r="37" spans="1:9">
      <c r="A37" s="19">
        <v>1</v>
      </c>
      <c r="B37" s="31" t="s">
        <v>34</v>
      </c>
      <c r="C37" s="26">
        <v>5.7650462962962966E-2</v>
      </c>
      <c r="D37" s="10"/>
      <c r="E37" s="6" t="s">
        <v>5</v>
      </c>
      <c r="F37" s="20">
        <f>AVERAGE(C37:C43)</f>
        <v>7.8645833333333331E-2</v>
      </c>
    </row>
    <row r="38" spans="1:9">
      <c r="A38" s="19">
        <v>2</v>
      </c>
      <c r="B38" s="31" t="s">
        <v>19</v>
      </c>
      <c r="C38" s="26">
        <v>7.0023148148148154E-2</v>
      </c>
      <c r="D38" s="10"/>
    </row>
    <row r="39" spans="1:9">
      <c r="A39" s="19">
        <v>3</v>
      </c>
      <c r="B39" s="31" t="s">
        <v>35</v>
      </c>
      <c r="C39" s="26">
        <v>7.6516203703703697E-2</v>
      </c>
      <c r="D39" s="10"/>
    </row>
    <row r="40" spans="1:9">
      <c r="A40" s="19">
        <v>4</v>
      </c>
      <c r="B40" s="31" t="s">
        <v>20</v>
      </c>
      <c r="C40" s="26">
        <v>7.7314814814814822E-2</v>
      </c>
      <c r="D40" s="10"/>
    </row>
    <row r="41" spans="1:9">
      <c r="A41" s="19">
        <v>5</v>
      </c>
      <c r="B41" s="31" t="s">
        <v>36</v>
      </c>
      <c r="C41" s="26">
        <v>8.4745370370370374E-2</v>
      </c>
      <c r="D41" s="10"/>
    </row>
    <row r="42" spans="1:9">
      <c r="A42" s="19">
        <v>6</v>
      </c>
      <c r="B42" s="31" t="s">
        <v>22</v>
      </c>
      <c r="C42" s="26">
        <v>8.9120370370370364E-2</v>
      </c>
      <c r="D42" s="10"/>
    </row>
    <row r="43" spans="1:9">
      <c r="A43" s="19">
        <v>7</v>
      </c>
      <c r="B43" s="31" t="s">
        <v>21</v>
      </c>
      <c r="C43" s="26">
        <v>9.5150462962962964E-2</v>
      </c>
      <c r="D43" s="10"/>
    </row>
    <row r="44" spans="1:9">
      <c r="A44" s="9"/>
      <c r="B44" s="9"/>
      <c r="C44" s="23"/>
      <c r="D44" s="10"/>
      <c r="H44"/>
      <c r="I44"/>
    </row>
    <row r="45" spans="1:9">
      <c r="A45" s="9"/>
      <c r="B45" s="9"/>
      <c r="C45" s="23"/>
      <c r="D45" s="10"/>
      <c r="H45"/>
      <c r="I45"/>
    </row>
    <row r="46" spans="1:9">
      <c r="A46" s="9"/>
      <c r="B46" s="9"/>
      <c r="C46" s="23"/>
      <c r="D46" s="10"/>
      <c r="H46"/>
      <c r="I46"/>
    </row>
    <row r="47" spans="1:9">
      <c r="A47" s="15"/>
      <c r="B47" s="15"/>
      <c r="C47" s="15"/>
      <c r="D47" s="10"/>
      <c r="H47"/>
      <c r="I47"/>
    </row>
    <row r="48" spans="1:9">
      <c r="D48" s="10"/>
    </row>
    <row r="53" spans="5:6">
      <c r="E53" s="16"/>
      <c r="F53" s="18"/>
    </row>
    <row r="54" spans="5:6">
      <c r="E54" s="16"/>
      <c r="F54" s="24"/>
    </row>
    <row r="55" spans="5:6">
      <c r="E55" s="16"/>
      <c r="F55" s="15"/>
    </row>
    <row r="56" spans="5:6">
      <c r="E56" s="15"/>
      <c r="F56" s="15"/>
    </row>
    <row r="57" spans="5:6">
      <c r="E57" s="15"/>
      <c r="F57" s="15"/>
    </row>
    <row r="58" spans="5:6">
      <c r="E58" s="16"/>
      <c r="F58" s="7"/>
    </row>
    <row r="81" spans="5:6">
      <c r="E81" s="16"/>
      <c r="F81" s="18"/>
    </row>
    <row r="82" spans="5:6">
      <c r="E82" s="16"/>
      <c r="F82" s="24"/>
    </row>
    <row r="83" spans="5:6">
      <c r="E83" s="15"/>
      <c r="F83" s="15"/>
    </row>
    <row r="84" spans="5:6">
      <c r="E84" s="15"/>
      <c r="F84" s="15"/>
    </row>
    <row r="85" spans="5:6">
      <c r="E85" s="16"/>
      <c r="F85" s="7"/>
    </row>
    <row r="103" spans="5:6">
      <c r="E103" s="16"/>
      <c r="F103" s="18"/>
    </row>
    <row r="104" spans="5:6">
      <c r="E104" s="16"/>
      <c r="F104" s="24"/>
    </row>
    <row r="105" spans="5:6">
      <c r="E105" s="15"/>
      <c r="F105" s="15"/>
    </row>
    <row r="106" spans="5:6">
      <c r="E106" s="15"/>
      <c r="F106" s="15"/>
    </row>
    <row r="107" spans="5:6">
      <c r="E107" s="16"/>
      <c r="F107" s="7"/>
    </row>
  </sheetData>
  <mergeCells count="18">
    <mergeCell ref="A1:C1"/>
    <mergeCell ref="A3:C3"/>
    <mergeCell ref="A4:C4"/>
    <mergeCell ref="A6:C6"/>
    <mergeCell ref="E9:F9"/>
    <mergeCell ref="A7:C7"/>
    <mergeCell ref="E2:F2"/>
    <mergeCell ref="A35:C35"/>
    <mergeCell ref="A18:C18"/>
    <mergeCell ref="E19:F19"/>
    <mergeCell ref="A9:C9"/>
    <mergeCell ref="E35:F35"/>
    <mergeCell ref="E28:F28"/>
    <mergeCell ref="A28:C28"/>
    <mergeCell ref="A24:C24"/>
    <mergeCell ref="E24:F24"/>
    <mergeCell ref="A13:C13"/>
    <mergeCell ref="E13:F13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webPublishItems count="2">
    <webPublishItem id="6733" divId="Mistletoe042510_6733" sourceType="range" sourceRef="A1:F43" destinationFile="C:\Users\chris.randall\Desktop\Mistletoe042510.htm"/>
    <webPublishItem id="26848" divId="PalisadesWest013110_26848" sourceType="range" sourceRef="A1:F115" destinationFile="C:\Users\chris.randall\Desktop\PalisadesWest0131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chris.randall</dc:creator>
  <cp:lastModifiedBy>Chris Randall</cp:lastModifiedBy>
  <dcterms:created xsi:type="dcterms:W3CDTF">2008-02-18T19:36:38Z</dcterms:created>
  <dcterms:modified xsi:type="dcterms:W3CDTF">2010-04-30T22:48:37Z</dcterms:modified>
</cp:coreProperties>
</file>